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8" i="1" l="1"/>
  <c r="V11" i="1" l="1"/>
  <c r="V9" i="1"/>
  <c r="V7" i="1"/>
  <c r="V10" i="1"/>
  <c r="V6" i="1"/>
</calcChain>
</file>

<file path=xl/sharedStrings.xml><?xml version="1.0" encoding="utf-8"?>
<sst xmlns="http://schemas.openxmlformats.org/spreadsheetml/2006/main" count="64" uniqueCount="49">
  <si>
    <t>Команда</t>
  </si>
  <si>
    <t>Группа</t>
  </si>
  <si>
    <t>ФИО</t>
  </si>
  <si>
    <t>Д/Р</t>
  </si>
  <si>
    <t>УИН</t>
  </si>
  <si>
    <t>Наклон</t>
  </si>
  <si>
    <t>О</t>
  </si>
  <si>
    <t xml:space="preserve">Прыжок </t>
  </si>
  <si>
    <t>Сил/гим</t>
  </si>
  <si>
    <t xml:space="preserve">Пресс </t>
  </si>
  <si>
    <t>Стрельба</t>
  </si>
  <si>
    <t>Плав 50</t>
  </si>
  <si>
    <t>60 м</t>
  </si>
  <si>
    <t>2/3 км</t>
  </si>
  <si>
    <t>Сумма</t>
  </si>
  <si>
    <t>Место</t>
  </si>
  <si>
    <t>20-24</t>
  </si>
  <si>
    <t>Сенотрусов Тимофей Евгеньевич</t>
  </si>
  <si>
    <t>18-75-0004063</t>
  </si>
  <si>
    <t>Морозов Евгений Сергеевич</t>
  </si>
  <si>
    <t>24-75-0002823</t>
  </si>
  <si>
    <t>8,0</t>
  </si>
  <si>
    <t>7,8</t>
  </si>
  <si>
    <t>12.31</t>
  </si>
  <si>
    <t>8,5</t>
  </si>
  <si>
    <t>7,7</t>
  </si>
  <si>
    <t>ЗабГУ</t>
  </si>
  <si>
    <t>ЗабИЖТ</t>
  </si>
  <si>
    <t>ПРОТОКОЛ ЛИЧНО-КОМАНДНОГО ПЕРВЕНСТВА РЕГИОНАЛЬНОГО ЭТАПА ФЕСТИВАЛЯ СТУДЕТОВ ВУЗОВ ЗАБАЙКАЛЬСКОГО КРАЯ</t>
  </si>
  <si>
    <t>29-30 апреля 2024 года</t>
  </si>
  <si>
    <t>Кривоносов Артем Андреевич</t>
  </si>
  <si>
    <t>19-75-0001168</t>
  </si>
  <si>
    <t>Булдыгеров Алексей Алексеевич</t>
  </si>
  <si>
    <t>20-75-0001162</t>
  </si>
  <si>
    <t>Коллекер Никита Максимович</t>
  </si>
  <si>
    <t>21-75-0006011</t>
  </si>
  <si>
    <t>ЧГМА</t>
  </si>
  <si>
    <t>Вторников Роман Сергеевич</t>
  </si>
  <si>
    <t>22-28-0003438</t>
  </si>
  <si>
    <t>8,4</t>
  </si>
  <si>
    <t>7,3</t>
  </si>
  <si>
    <t>12.12</t>
  </si>
  <si>
    <t>12.24</t>
  </si>
  <si>
    <t>12.32</t>
  </si>
  <si>
    <t>13.51</t>
  </si>
  <si>
    <t>15.30</t>
  </si>
  <si>
    <t>1.00,2</t>
  </si>
  <si>
    <t>49,,7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</si>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</sst>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tabSelected="1" topLeftCell="D1" workbookViewId="0">
      <selection activeCell="P7" sqref="P7"/>
    </sheetView>
  </sheetViews>
  <sheetFormatPr defaultRowHeight="15" x14ac:dyDescent="0.25"/>
  <cols>
    <col min="1" max="1" width="10.5703125" style="3" customWidth="1"/>
    <col min="2" max="2" width="9.42578125" style="3" customWidth="1"/>
    <col min="3" max="3" width="38.85546875" style="3" customWidth="1"/>
    <col min="4" max="4" width="12.28515625" style="3" customWidth="1"/>
    <col min="5" max="5" width="16.140625" style="3" customWidth="1"/>
    <col min="6" max="6" width="9.140625" style="3"/>
    <col min="7" max="7" width="4.7109375" style="3" customWidth="1"/>
    <col min="8" max="8" width="9.140625" style="3"/>
    <col min="9" max="9" width="5.5703125" style="3" customWidth="1"/>
    <col min="10" max="10" width="9.140625" style="3"/>
    <col min="11" max="11" width="5.42578125" style="3" customWidth="1"/>
    <col min="12" max="12" width="7.28515625" style="3" customWidth="1"/>
    <col min="13" max="13" width="5.42578125" style="3" customWidth="1"/>
    <col min="14" max="14" width="9.85546875" style="3" customWidth="1"/>
    <col min="15" max="15" width="5.42578125" style="3" customWidth="1"/>
    <col min="16" max="16" width="9.140625" style="3"/>
    <col min="17" max="17" width="5.28515625" style="3" customWidth="1"/>
    <col min="18" max="18" width="6.85546875" style="3" customWidth="1"/>
    <col min="19" max="19" width="5.140625" style="3" customWidth="1"/>
    <col min="20" max="20" width="7.5703125" style="3" customWidth="1"/>
    <col min="21" max="21" width="4.85546875" style="3" customWidth="1"/>
    <col min="22" max="23" width="9.140625" style="3"/>
  </cols>
  <sheetData>
    <row r="2" spans="1:23" ht="18.75" x14ac:dyDescent="0.3">
      <c r="C2" s="6" t="s">
        <v>28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x14ac:dyDescent="0.25">
      <c r="B3" s="3" t="s">
        <v>29</v>
      </c>
    </row>
    <row r="4" spans="1:23" s="1" customFormat="1" ht="17.25" customHeight="1" x14ac:dyDescent="0.3">
      <c r="A4" s="5"/>
      <c r="B4" s="5"/>
      <c r="C4" s="27" t="s">
        <v>48</v>
      </c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5.75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11" t="s">
        <v>6</v>
      </c>
      <c r="H5" s="7" t="s">
        <v>7</v>
      </c>
      <c r="I5" s="11" t="s">
        <v>6</v>
      </c>
      <c r="J5" s="7" t="s">
        <v>8</v>
      </c>
      <c r="K5" s="11" t="s">
        <v>6</v>
      </c>
      <c r="L5" s="7" t="s">
        <v>9</v>
      </c>
      <c r="M5" s="11" t="s">
        <v>6</v>
      </c>
      <c r="N5" s="7" t="s">
        <v>10</v>
      </c>
      <c r="O5" s="11" t="s">
        <v>6</v>
      </c>
      <c r="P5" s="7" t="s">
        <v>11</v>
      </c>
      <c r="Q5" s="11" t="s">
        <v>6</v>
      </c>
      <c r="R5" s="7" t="s">
        <v>12</v>
      </c>
      <c r="S5" s="11" t="s">
        <v>6</v>
      </c>
      <c r="T5" s="7" t="s">
        <v>13</v>
      </c>
      <c r="U5" s="11" t="s">
        <v>6</v>
      </c>
      <c r="V5" s="13" t="s">
        <v>14</v>
      </c>
      <c r="W5" s="7" t="s">
        <v>15</v>
      </c>
    </row>
    <row r="6" spans="1:23" s="1" customFormat="1" ht="15.75" x14ac:dyDescent="0.25">
      <c r="A6" s="10" t="s">
        <v>27</v>
      </c>
      <c r="B6" s="16" t="s">
        <v>16</v>
      </c>
      <c r="C6" s="21" t="s">
        <v>30</v>
      </c>
      <c r="D6" s="22">
        <v>37478</v>
      </c>
      <c r="E6" s="23" t="s">
        <v>31</v>
      </c>
      <c r="F6" s="10">
        <v>26</v>
      </c>
      <c r="G6" s="12">
        <v>80</v>
      </c>
      <c r="H6" s="10">
        <v>270</v>
      </c>
      <c r="I6" s="12">
        <v>66</v>
      </c>
      <c r="J6" s="10">
        <v>15</v>
      </c>
      <c r="K6" s="12">
        <v>59</v>
      </c>
      <c r="L6" s="10">
        <v>48</v>
      </c>
      <c r="M6" s="12">
        <v>59</v>
      </c>
      <c r="N6" s="10">
        <v>34</v>
      </c>
      <c r="O6" s="12">
        <v>64</v>
      </c>
      <c r="P6" s="10">
        <v>55.3</v>
      </c>
      <c r="Q6" s="12">
        <v>46</v>
      </c>
      <c r="R6" s="24" t="s">
        <v>25</v>
      </c>
      <c r="S6" s="12">
        <v>68</v>
      </c>
      <c r="T6" s="24" t="s">
        <v>42</v>
      </c>
      <c r="U6" s="12">
        <v>54</v>
      </c>
      <c r="V6" s="14">
        <f t="shared" ref="V6:V11" si="0">U6+S6+Q6+O6+M6+K6+I6+G6</f>
        <v>496</v>
      </c>
      <c r="W6" s="7"/>
    </row>
    <row r="7" spans="1:23" ht="15.75" x14ac:dyDescent="0.25">
      <c r="A7" s="10" t="s">
        <v>26</v>
      </c>
      <c r="B7" s="16" t="s">
        <v>16</v>
      </c>
      <c r="C7" s="15" t="s">
        <v>17</v>
      </c>
      <c r="D7" s="9">
        <v>38038</v>
      </c>
      <c r="E7" s="7" t="s">
        <v>18</v>
      </c>
      <c r="F7" s="10">
        <v>19</v>
      </c>
      <c r="G7" s="12">
        <v>65</v>
      </c>
      <c r="H7" s="10">
        <v>236</v>
      </c>
      <c r="I7" s="12">
        <v>52</v>
      </c>
      <c r="J7" s="10">
        <v>17</v>
      </c>
      <c r="K7" s="12">
        <v>61</v>
      </c>
      <c r="L7" s="10">
        <v>51</v>
      </c>
      <c r="M7" s="12">
        <v>60</v>
      </c>
      <c r="N7" s="10">
        <v>33</v>
      </c>
      <c r="O7" s="12">
        <v>63</v>
      </c>
      <c r="P7" s="10">
        <v>25.1</v>
      </c>
      <c r="Q7" s="12">
        <v>90</v>
      </c>
      <c r="R7" s="25" t="s">
        <v>39</v>
      </c>
      <c r="S7" s="12">
        <v>48</v>
      </c>
      <c r="T7" s="25" t="s">
        <v>41</v>
      </c>
      <c r="U7" s="12">
        <v>57</v>
      </c>
      <c r="V7" s="14">
        <f t="shared" si="0"/>
        <v>496</v>
      </c>
      <c r="W7" s="7"/>
    </row>
    <row r="8" spans="1:23" ht="15.75" x14ac:dyDescent="0.25">
      <c r="A8" s="10" t="s">
        <v>36</v>
      </c>
      <c r="B8" s="16" t="s">
        <v>16</v>
      </c>
      <c r="C8" s="21" t="s">
        <v>37</v>
      </c>
      <c r="D8" s="22">
        <v>37523</v>
      </c>
      <c r="E8" s="23" t="s">
        <v>38</v>
      </c>
      <c r="F8" s="7">
        <v>12</v>
      </c>
      <c r="G8" s="11">
        <v>55</v>
      </c>
      <c r="H8" s="7">
        <v>253</v>
      </c>
      <c r="I8" s="11">
        <v>62</v>
      </c>
      <c r="J8" s="7">
        <v>14</v>
      </c>
      <c r="K8" s="11">
        <v>53</v>
      </c>
      <c r="L8" s="7">
        <v>53</v>
      </c>
      <c r="M8" s="11">
        <v>62</v>
      </c>
      <c r="N8" s="7">
        <v>35</v>
      </c>
      <c r="O8" s="11">
        <v>65</v>
      </c>
      <c r="P8" s="7">
        <v>48.1</v>
      </c>
      <c r="Q8" s="11">
        <v>59</v>
      </c>
      <c r="R8" s="26" t="s">
        <v>40</v>
      </c>
      <c r="S8" s="11">
        <v>76</v>
      </c>
      <c r="T8" s="26" t="s">
        <v>23</v>
      </c>
      <c r="U8" s="11">
        <v>52</v>
      </c>
      <c r="V8" s="13">
        <f t="shared" si="0"/>
        <v>484</v>
      </c>
      <c r="W8" s="7"/>
    </row>
    <row r="9" spans="1:23" ht="15.75" x14ac:dyDescent="0.25">
      <c r="A9" s="10" t="s">
        <v>27</v>
      </c>
      <c r="B9" s="7" t="s">
        <v>16</v>
      </c>
      <c r="C9" s="8" t="s">
        <v>32</v>
      </c>
      <c r="D9" s="9">
        <v>37845</v>
      </c>
      <c r="E9" s="7" t="s">
        <v>33</v>
      </c>
      <c r="F9" s="10">
        <v>12</v>
      </c>
      <c r="G9" s="12">
        <v>55</v>
      </c>
      <c r="H9" s="10">
        <v>240</v>
      </c>
      <c r="I9" s="12">
        <v>59</v>
      </c>
      <c r="J9" s="10">
        <v>14</v>
      </c>
      <c r="K9" s="12">
        <v>53</v>
      </c>
      <c r="L9" s="10">
        <v>45</v>
      </c>
      <c r="M9" s="12">
        <v>54</v>
      </c>
      <c r="N9" s="10">
        <v>36</v>
      </c>
      <c r="O9" s="12">
        <v>67</v>
      </c>
      <c r="P9" s="10">
        <v>53.8</v>
      </c>
      <c r="Q9" s="12">
        <v>49</v>
      </c>
      <c r="R9" s="24" t="s">
        <v>21</v>
      </c>
      <c r="S9" s="12">
        <v>60</v>
      </c>
      <c r="T9" s="24" t="s">
        <v>43</v>
      </c>
      <c r="U9" s="12">
        <v>52</v>
      </c>
      <c r="V9" s="14">
        <f t="shared" si="0"/>
        <v>449</v>
      </c>
      <c r="W9" s="7"/>
    </row>
    <row r="10" spans="1:23" ht="15.75" x14ac:dyDescent="0.25">
      <c r="A10" s="10" t="s">
        <v>26</v>
      </c>
      <c r="B10" s="16" t="s">
        <v>16</v>
      </c>
      <c r="C10" s="15" t="s">
        <v>19</v>
      </c>
      <c r="D10" s="9">
        <v>37326</v>
      </c>
      <c r="E10" s="7" t="s">
        <v>20</v>
      </c>
      <c r="F10" s="10">
        <v>18</v>
      </c>
      <c r="G10" s="12">
        <v>64</v>
      </c>
      <c r="H10" s="10">
        <v>251</v>
      </c>
      <c r="I10" s="12">
        <v>62</v>
      </c>
      <c r="J10" s="10">
        <v>17</v>
      </c>
      <c r="K10" s="12">
        <v>61</v>
      </c>
      <c r="L10" s="10">
        <v>50</v>
      </c>
      <c r="M10" s="12">
        <v>60</v>
      </c>
      <c r="N10" s="10">
        <v>33</v>
      </c>
      <c r="O10" s="12">
        <v>63</v>
      </c>
      <c r="P10" s="10" t="s">
        <v>47</v>
      </c>
      <c r="Q10" s="12">
        <v>59</v>
      </c>
      <c r="R10" s="25" t="s">
        <v>24</v>
      </c>
      <c r="S10" s="12">
        <v>40</v>
      </c>
      <c r="T10" s="25" t="s">
        <v>45</v>
      </c>
      <c r="U10" s="12">
        <v>11</v>
      </c>
      <c r="V10" s="14">
        <f t="shared" si="0"/>
        <v>420</v>
      </c>
      <c r="W10" s="7"/>
    </row>
    <row r="11" spans="1:23" s="1" customFormat="1" ht="15.75" x14ac:dyDescent="0.25">
      <c r="A11" s="17" t="s">
        <v>27</v>
      </c>
      <c r="B11" s="18" t="s">
        <v>16</v>
      </c>
      <c r="C11" s="19" t="s">
        <v>34</v>
      </c>
      <c r="D11" s="20">
        <v>38077</v>
      </c>
      <c r="E11" s="17" t="s">
        <v>35</v>
      </c>
      <c r="F11" s="7">
        <v>17</v>
      </c>
      <c r="G11" s="11">
        <v>63</v>
      </c>
      <c r="H11" s="7">
        <v>263</v>
      </c>
      <c r="I11" s="11">
        <v>64</v>
      </c>
      <c r="J11" s="7">
        <v>11</v>
      </c>
      <c r="K11" s="11">
        <v>32</v>
      </c>
      <c r="L11" s="7">
        <v>45</v>
      </c>
      <c r="M11" s="11">
        <v>54</v>
      </c>
      <c r="N11" s="7">
        <v>35</v>
      </c>
      <c r="O11" s="11">
        <v>65</v>
      </c>
      <c r="P11" s="7" t="s">
        <v>46</v>
      </c>
      <c r="Q11" s="11">
        <v>39</v>
      </c>
      <c r="R11" s="26" t="s">
        <v>22</v>
      </c>
      <c r="S11" s="11">
        <v>66</v>
      </c>
      <c r="T11" s="26" t="s">
        <v>44</v>
      </c>
      <c r="U11" s="11">
        <v>34</v>
      </c>
      <c r="V11" s="28">
        <f t="shared" si="0"/>
        <v>417</v>
      </c>
      <c r="W11" s="7"/>
    </row>
    <row r="12" spans="1:2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</sheetData>
  <sortState ref="A6:V11">
    <sortCondition descending="1" ref="V6:V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2024-05-01T11:49:37Z</dcterms:modified>
</cp:coreProperties>
</file>